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<sst xmlns="http://schemas.openxmlformats.org/spreadsheetml/2006/main" count="39" uniqueCount="38">
  <si>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</si>
  <si>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</si>
  <si>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</si>
  <si>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</si>
  <si>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</si>
  <si>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</si>
  <si>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</si>
  <si>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</si>
  <si>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</si>
  <si>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</si>
  <si>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</si>
  <si>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</si>
  <si>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</si>
  <si>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</si>
  <si>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</si>
  <si>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</si>
  <si>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 xml:space="preserve"> SPOR MALZEMESİ GİDERLERİ</t>
  </si>
  <si>
    <t xml:space="preserve"> YURTDIŞI FAALİYET GİDERLERİ</t>
  </si>
  <si>
    <t xml:space="preserve"> YURTİÇİ KAMP GİDERLERİ</t>
  </si>
  <si>
    <t>TÜRKİYE TAEKWONDO FEDERASYONU</t>
  </si>
  <si>
    <t>ALTYAPI  ÇALIŞMALARI GİDERLERİ</t>
  </si>
  <si>
    <t>EĞİTİM GELİRLERİ</t>
  </si>
  <si>
    <t>DİĞER GİDERLER</t>
  </si>
  <si>
    <t>YURTDIŞI KAMP GİDERLERİ</t>
  </si>
  <si>
    <t>GENEL YÖNETİM GİDERLERİ</t>
  </si>
  <si>
    <t>MİLLİ VE TEMSİLİ MÜSABAKA KATILIM GELİRİ</t>
  </si>
  <si>
    <t>SGK TEŞVİK İNDİRİMİ</t>
  </si>
  <si>
    <t>KAMBİYO KARLARI</t>
  </si>
  <si>
    <t>ÖNCEKİ DÖNEM GELİR VE KARLARI</t>
  </si>
  <si>
    <t>DİĞER OLAĞANDIŞI GELİR VE KARLAR</t>
  </si>
  <si>
    <t>KAMBİYO ZARARLARI</t>
  </si>
  <si>
    <t>DİĞER OLAĞANDIŞI GİDER VE ZARARLAR</t>
  </si>
  <si>
    <t>MALİ GENEL KURUL GİDERLERİ</t>
  </si>
  <si>
    <t>SPORCU-ANTRENÖR-HAKEM LİSANS,VİZE</t>
  </si>
  <si>
    <t>DİĞER GELİRLER</t>
  </si>
  <si>
    <t>01/11/2014 - 31/12/2014</t>
  </si>
  <si>
    <t>31.10.2014 GİDER FAZLASI</t>
  </si>
  <si>
    <t>SPONSORLUK GELİRLERİ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</si>
</sst>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64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64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8" t="s">
        <v>19</v>
      </c>
      <c r="B1" s="39"/>
      <c r="C1" s="39"/>
      <c r="D1" s="39"/>
      <c r="E1" s="39"/>
      <c r="F1" s="39"/>
      <c r="G1" s="40"/>
    </row>
    <row r="2" spans="1:7" ht="19.5">
      <c r="A2" s="41" t="s">
        <v>35</v>
      </c>
      <c r="B2" s="42"/>
      <c r="C2" s="42"/>
      <c r="D2" s="42"/>
      <c r="E2" s="42"/>
      <c r="F2" s="42"/>
      <c r="G2" s="43"/>
    </row>
    <row r="3" spans="1:7" ht="15.75">
      <c r="A3" s="44" t="s">
        <v>8</v>
      </c>
      <c r="B3" s="45"/>
      <c r="C3" s="45"/>
      <c r="D3" s="45"/>
      <c r="E3" s="45"/>
      <c r="F3" s="45"/>
      <c r="G3" s="46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7" t="s">
        <v>9</v>
      </c>
      <c r="B5" s="48"/>
      <c r="C5" s="48"/>
      <c r="D5" s="4"/>
      <c r="E5" s="47" t="s">
        <v>10</v>
      </c>
      <c r="F5" s="48"/>
      <c r="G5" s="48"/>
    </row>
    <row r="6" spans="1:7" ht="15">
      <c r="A6" s="5"/>
      <c r="B6" s="10" t="s">
        <v>36</v>
      </c>
      <c r="C6" s="7">
        <v>369036.5</v>
      </c>
      <c r="D6" s="8"/>
      <c r="E6" s="9"/>
      <c r="F6" s="6" t="s">
        <v>6</v>
      </c>
      <c r="G6" s="7">
        <v>1020519</v>
      </c>
    </row>
    <row r="7" spans="1:7" ht="15">
      <c r="A7" s="5"/>
      <c r="B7" s="6" t="s">
        <v>0</v>
      </c>
      <c r="C7" s="7">
        <v>17833.6</v>
      </c>
      <c r="D7" s="8"/>
      <c r="E7" s="9"/>
      <c r="F7" s="6" t="s">
        <v>7</v>
      </c>
      <c r="G7" s="7">
        <v>1000000</v>
      </c>
    </row>
    <row r="8" spans="1:7" ht="15">
      <c r="A8" s="5"/>
      <c r="B8" s="6" t="s">
        <v>17</v>
      </c>
      <c r="C8" s="7">
        <v>742338.38</v>
      </c>
      <c r="D8" s="8"/>
      <c r="E8" s="9"/>
      <c r="F8" s="10" t="s">
        <v>33</v>
      </c>
      <c r="G8" s="7">
        <v>565255</v>
      </c>
    </row>
    <row r="9" spans="1:7" ht="15">
      <c r="A9" s="5"/>
      <c r="B9" s="6" t="s">
        <v>18</v>
      </c>
      <c r="C9" s="7">
        <v>31945.57</v>
      </c>
      <c r="D9" s="8"/>
      <c r="E9" s="9"/>
      <c r="F9" s="10" t="s">
        <v>25</v>
      </c>
      <c r="G9" s="7">
        <v>230685.97</v>
      </c>
    </row>
    <row r="10" spans="1:7" ht="15">
      <c r="A10" s="5"/>
      <c r="B10" s="10" t="s">
        <v>23</v>
      </c>
      <c r="C10" s="7">
        <v>25785.65</v>
      </c>
      <c r="D10" s="8"/>
      <c r="E10" s="9"/>
      <c r="F10" s="10" t="s">
        <v>21</v>
      </c>
      <c r="G10" s="7">
        <v>439663.5</v>
      </c>
    </row>
    <row r="11" spans="1:7" ht="15">
      <c r="A11" s="5"/>
      <c r="B11" s="6" t="s">
        <v>1</v>
      </c>
      <c r="C11" s="7">
        <v>438972.48</v>
      </c>
      <c r="D11" s="8"/>
      <c r="E11" s="9"/>
      <c r="F11" s="10" t="s">
        <v>26</v>
      </c>
      <c r="G11" s="7">
        <v>6052.95</v>
      </c>
    </row>
    <row r="12" spans="1:7" ht="15">
      <c r="A12" s="5"/>
      <c r="B12" s="10" t="s">
        <v>20</v>
      </c>
      <c r="C12" s="7">
        <v>32995</v>
      </c>
      <c r="D12" s="8"/>
      <c r="E12" s="9"/>
      <c r="F12" s="10" t="s">
        <v>27</v>
      </c>
      <c r="G12" s="7">
        <v>4758.04</v>
      </c>
    </row>
    <row r="13" spans="1:7" ht="15">
      <c r="A13" s="5"/>
      <c r="B13" s="6" t="s">
        <v>16</v>
      </c>
      <c r="C13" s="7">
        <v>225655</v>
      </c>
      <c r="D13" s="8"/>
      <c r="E13" s="9"/>
      <c r="F13" s="36" t="s">
        <v>28</v>
      </c>
      <c r="G13" s="7">
        <v>21706.5</v>
      </c>
    </row>
    <row r="14" spans="1:7" ht="15">
      <c r="A14" s="5"/>
      <c r="B14" s="6" t="s">
        <v>2</v>
      </c>
      <c r="C14" s="7">
        <v>80377.44</v>
      </c>
      <c r="D14" s="8"/>
      <c r="E14" s="9"/>
      <c r="F14" s="36" t="s">
        <v>29</v>
      </c>
      <c r="G14" s="7">
        <v>163.06</v>
      </c>
    </row>
    <row r="15" spans="1:7" ht="15">
      <c r="A15" s="5"/>
      <c r="B15" s="6" t="s">
        <v>3</v>
      </c>
      <c r="C15" s="7">
        <v>155196.74</v>
      </c>
      <c r="D15" s="8"/>
      <c r="E15" s="9"/>
      <c r="F15" s="36" t="s">
        <v>37</v>
      </c>
      <c r="G15" s="7">
        <v>68569.03</v>
      </c>
    </row>
    <row r="16" spans="1:7" ht="15">
      <c r="A16" s="5"/>
      <c r="B16" s="6" t="s">
        <v>4</v>
      </c>
      <c r="C16" s="7">
        <v>6266.51</v>
      </c>
      <c r="D16" s="8"/>
      <c r="E16" s="9"/>
      <c r="F16" s="36" t="s">
        <v>34</v>
      </c>
      <c r="G16" s="7">
        <v>3000</v>
      </c>
    </row>
    <row r="17" spans="1:7" ht="15">
      <c r="A17" s="5"/>
      <c r="B17" s="6" t="s">
        <v>5</v>
      </c>
      <c r="C17" s="7">
        <v>8669.11</v>
      </c>
      <c r="D17" s="8"/>
      <c r="E17" s="9"/>
      <c r="F17" s="36"/>
      <c r="G17" s="7"/>
    </row>
    <row r="18" spans="1:7" ht="15">
      <c r="A18" s="5"/>
      <c r="B18" s="10" t="s">
        <v>30</v>
      </c>
      <c r="C18" s="7">
        <v>2056.46</v>
      </c>
      <c r="D18" s="8"/>
      <c r="E18" s="9"/>
      <c r="F18" s="36"/>
      <c r="G18" s="7"/>
    </row>
    <row r="19" spans="1:7" ht="15">
      <c r="A19" s="5"/>
      <c r="B19" s="36" t="s">
        <v>31</v>
      </c>
      <c r="C19" s="37">
        <v>0.47</v>
      </c>
      <c r="D19" s="8"/>
      <c r="E19" s="9"/>
      <c r="F19" s="10"/>
      <c r="G19" s="11"/>
    </row>
    <row r="20" spans="1:7" ht="15">
      <c r="A20" s="5"/>
      <c r="B20" s="10" t="s">
        <v>24</v>
      </c>
      <c r="C20" s="7">
        <v>65181.42</v>
      </c>
      <c r="D20" s="8"/>
      <c r="E20" s="9"/>
      <c r="F20" s="10"/>
      <c r="G20" s="11"/>
    </row>
    <row r="21" spans="1:7" ht="12.75">
      <c r="A21" s="12"/>
      <c r="B21" s="10" t="s">
        <v>32</v>
      </c>
      <c r="C21" s="7">
        <v>121112.25</v>
      </c>
      <c r="D21" s="13"/>
      <c r="E21" s="14"/>
      <c r="F21" s="10"/>
      <c r="G21" s="11"/>
    </row>
    <row r="22" spans="1:7" ht="15">
      <c r="A22" s="12"/>
      <c r="B22" s="10" t="s">
        <v>22</v>
      </c>
      <c r="C22" s="7">
        <v>59517.19</v>
      </c>
      <c r="D22" s="17"/>
      <c r="E22" s="18"/>
      <c r="F22" s="15"/>
      <c r="G22" s="16"/>
    </row>
    <row r="23" spans="1:7" ht="15">
      <c r="A23" s="12"/>
      <c r="B23" s="10"/>
      <c r="C23" s="7"/>
      <c r="D23" s="17"/>
      <c r="E23" s="18"/>
      <c r="F23" s="15"/>
      <c r="G23" s="16"/>
    </row>
    <row r="24" spans="1:7" ht="15">
      <c r="A24" s="12"/>
      <c r="B24" s="10"/>
      <c r="C24" s="7"/>
      <c r="D24" s="17"/>
      <c r="E24" s="18"/>
      <c r="F24" s="15"/>
      <c r="G24" s="16"/>
    </row>
    <row r="25" spans="1:7" ht="15">
      <c r="A25" s="12"/>
      <c r="B25" s="10"/>
      <c r="C25" s="7"/>
      <c r="D25" s="17"/>
      <c r="E25" s="18"/>
      <c r="F25" s="15"/>
      <c r="G25" s="16"/>
    </row>
    <row r="26" spans="1:7" ht="15">
      <c r="A26" s="12"/>
      <c r="B26" s="15"/>
      <c r="C26" s="16"/>
      <c r="D26" s="17"/>
      <c r="E26" s="18"/>
      <c r="F26" s="15"/>
      <c r="G26" s="16"/>
    </row>
    <row r="27" spans="1:7" ht="15">
      <c r="A27" s="12"/>
      <c r="B27" s="15"/>
      <c r="C27" s="16"/>
      <c r="D27" s="17"/>
      <c r="E27" s="18"/>
      <c r="F27" s="15"/>
      <c r="G27" s="16"/>
    </row>
    <row r="28" spans="1:7" ht="15.75">
      <c r="A28" s="12"/>
      <c r="B28" s="27" t="s">
        <v>11</v>
      </c>
      <c r="C28" s="28">
        <f>SUM(C6:C27)</f>
        <v>2382939.7699999996</v>
      </c>
      <c r="D28" s="21"/>
      <c r="E28" s="22"/>
      <c r="F28" s="29" t="s">
        <v>12</v>
      </c>
      <c r="G28" s="30">
        <f>SUM(G6:G27)</f>
        <v>3360373.0500000003</v>
      </c>
    </row>
    <row r="29" spans="1:7" ht="15.75">
      <c r="A29" s="12"/>
      <c r="B29" s="19" t="s">
        <v>13</v>
      </c>
      <c r="C29" s="20">
        <f>G28-C28</f>
        <v>977433.2800000007</v>
      </c>
      <c r="D29" s="35"/>
      <c r="E29" s="35"/>
      <c r="F29" s="23" t="s">
        <v>14</v>
      </c>
      <c r="G29" s="20"/>
    </row>
    <row r="30" spans="1:7" ht="15.75">
      <c r="A30" s="24"/>
      <c r="B30" s="31" t="s">
        <v>15</v>
      </c>
      <c r="C30" s="32">
        <f>G30</f>
        <v>3360373.0500000003</v>
      </c>
      <c r="D30" s="25"/>
      <c r="E30" s="26"/>
      <c r="F30" s="33" t="s">
        <v>15</v>
      </c>
      <c r="G30" s="34">
        <f>SUM(G29,G28,)</f>
        <v>3360373.0500000003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0.8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SERPİL</cp:lastModifiedBy>
  <cp:lastPrinted>2016-10-07T09:10:11Z</cp:lastPrinted>
  <dcterms:created xsi:type="dcterms:W3CDTF">2012-01-09T14:53:38Z</dcterms:created>
  <dcterms:modified xsi:type="dcterms:W3CDTF">2016-10-07T09:10:53Z</dcterms:modified>
  <cp:category/>
  <cp:version/>
  <cp:contentType/>
  <cp:contentStatus/>
</cp:coreProperties>
</file>